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4\23.12.2024\Чистовики виконкому від 23.12.2024\фінуправління\862 бюджет на 2025\"/>
    </mc:Choice>
  </mc:AlternateContent>
  <bookViews>
    <workbookView xWindow="0" yWindow="0" windowWidth="28800" windowHeight="11730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1" i="1" l="1"/>
  <c r="I10" i="1" s="1"/>
  <c r="I20" i="1" s="1"/>
  <c r="H11" i="1"/>
  <c r="H10" i="1" s="1"/>
  <c r="H20" i="1" s="1"/>
  <c r="G11" i="1"/>
  <c r="G10" i="1" s="1"/>
  <c r="G20" i="1" s="1"/>
</calcChain>
</file>

<file path=xl/sharedStrings.xml><?xml version="1.0" encoding="utf-8"?>
<sst xmlns="http://schemas.openxmlformats.org/spreadsheetml/2006/main" count="93" uniqueCount="53">
  <si>
    <t>Додаток 6</t>
  </si>
  <si>
    <t>ОБСЯГИ</t>
  </si>
  <si>
    <t>капітальних вкладень бюджету у розрізі інвестиційних проектів у 2025 році</t>
  </si>
  <si>
    <t>1852600000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</si>
  <si>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</si>
  <si>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</si>
  <si>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</si>
  <si>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</si>
  <si>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</si>
  <si>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</si>
  <si>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</si>
  <si>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</si>
  <si>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</si>
  <si>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2025 році, гривень</t>
  </si>
  <si>
    <t>Очікуваний рівень готовності проекту на кінець 2025 року, %</t>
  </si>
  <si>
    <t>0100000</t>
  </si>
  <si>
    <t/>
  </si>
  <si>
    <t>Тростянецька мiська рада</t>
  </si>
  <si>
    <t>0</t>
  </si>
  <si>
    <t>0110000</t>
  </si>
  <si>
    <t>0112170</t>
  </si>
  <si>
    <t>2170</t>
  </si>
  <si>
    <t>0763</t>
  </si>
  <si>
    <t>Будівництво1 закладів охорони здоров`я</t>
  </si>
  <si>
    <t>Робочий проєкт - "Реконструкція Комунального некомерційного підприємства "Тростянецький центр первинної медичної допомоги" Тростянецької міської ради за адресою м.Тростянець, вул. Благовіщенська, 55" - стадія "Р"</t>
  </si>
  <si>
    <t>2025</t>
  </si>
  <si>
    <t>100</t>
  </si>
  <si>
    <t>0114083</t>
  </si>
  <si>
    <t>4083</t>
  </si>
  <si>
    <t>0829</t>
  </si>
  <si>
    <t>Будівництво1 закладів культури і мистецтва</t>
  </si>
  <si>
    <t>Коригування ПКД "Реконструкція їдальні-кафе під освітньо-культурний центр по вул.Благовіщенська, в рамках проєкту "Сучасний ХАБ задля підтримки розвитку малого бізнесу"</t>
  </si>
  <si>
    <t>0116091</t>
  </si>
  <si>
    <t>6091</t>
  </si>
  <si>
    <t>0640</t>
  </si>
  <si>
    <t>Будівництво1 об`єктів житлово-комунального господарства</t>
  </si>
  <si>
    <t>Виготовлення ПКД "Будівництво артезіанської свердловини по вул. Академіка Погребняка"</t>
  </si>
  <si>
    <t>"Нове будівництво водопроводу від водозабору "Нескучне" до містечка ВПО за межами населених пунктів в адміністративних межах Тростянецької міської територіальної громади</t>
  </si>
  <si>
    <t>2024-2025</t>
  </si>
  <si>
    <t>0117220</t>
  </si>
  <si>
    <t>7220</t>
  </si>
  <si>
    <t>0432</t>
  </si>
  <si>
    <t>Газифікація населених пунктів</t>
  </si>
  <si>
    <t>Реконструкція мережі газопостачання по вул. Благовіщенська, 56д в м. Тростянець Сумської області</t>
  </si>
  <si>
    <t>УСЬОГО</t>
  </si>
  <si>
    <t>X</t>
  </si>
  <si>
    <t>до рішення виконавчого комітету Тростянецької міської ради</t>
  </si>
  <si>
    <t>Керуюча справами (секретар) виконавчого комітету</t>
  </si>
  <si>
    <t>Алла КОСТЕНКО</t>
  </si>
  <si>
    <t>Виготовлення ПКД будівництво водомережі від вул. К.Скрябіна до вул. Героїв Майдану</t>
  </si>
  <si>
    <t>Виготовлення ПКД будівництва водомережі по вул. Пам'яті - Дмитра Євдокимова</t>
  </si>
  <si>
    <t>Виготовлення ПКД будівництва водопроводу по пров. Г.Калнишевського, вул. Молодіжна, вул. П.Куліша</t>
  </si>
  <si>
    <t>№ 862 від 23 грудня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</si>
</sst>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\-#,##0.00;#,&quot;-&quot;"/>
    <numFmt numFmtId="165" formatCode="#,##0;\-#,##0;#,&quot;-&quot;"/>
  </numFmts>
  <fonts count="8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quotePrefix="1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quotePrefix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0" applyFont="1"/>
    <xf numFmtId="165" fontId="1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workbookViewId="0">
      <selection activeCell="A4" sqref="A4:XFD4"/>
    </sheetView>
  </sheetViews>
  <sheetFormatPr defaultColWidth="9.140625" defaultRowHeight="12.75" x14ac:dyDescent="0.2"/>
  <cols>
    <col min="1" max="3" width="12" style="1" customWidth="1"/>
    <col min="4" max="4" width="40.7109375" style="1" customWidth="1"/>
    <col min="5" max="5" width="41.85546875" style="1" customWidth="1"/>
    <col min="6" max="10" width="13.7109375" style="1" customWidth="1"/>
    <col min="11" max="16384" width="9.140625" style="1"/>
  </cols>
  <sheetData>
    <row r="1" spans="1:10" x14ac:dyDescent="0.2">
      <c r="H1" s="21" t="s">
        <v>0</v>
      </c>
      <c r="I1" s="21"/>
      <c r="J1" s="21"/>
    </row>
    <row r="2" spans="1:10" x14ac:dyDescent="0.2">
      <c r="F2" s="21" t="s">
        <v>46</v>
      </c>
      <c r="G2" s="21"/>
      <c r="H2" s="21"/>
      <c r="I2" s="21"/>
      <c r="J2" s="21"/>
    </row>
    <row r="3" spans="1:10" x14ac:dyDescent="0.2">
      <c r="G3" s="21" t="s">
        <v>52</v>
      </c>
      <c r="H3" s="21"/>
      <c r="I3" s="21"/>
      <c r="J3" s="21"/>
    </row>
    <row r="4" spans="1:10" x14ac:dyDescent="0.2">
      <c r="A4" s="19" t="s">
        <v>1</v>
      </c>
      <c r="B4" s="20"/>
      <c r="C4" s="20"/>
      <c r="D4" s="20"/>
      <c r="E4" s="20"/>
      <c r="F4" s="20"/>
      <c r="G4" s="20"/>
      <c r="H4" s="20"/>
      <c r="I4" s="20"/>
      <c r="J4" s="20"/>
    </row>
    <row r="5" spans="1:10" x14ac:dyDescent="0.2">
      <c r="A5" s="19" t="s">
        <v>2</v>
      </c>
      <c r="B5" s="20"/>
      <c r="C5" s="20"/>
      <c r="D5" s="20"/>
      <c r="E5" s="20"/>
      <c r="F5" s="20"/>
      <c r="G5" s="20"/>
      <c r="H5" s="20"/>
      <c r="I5" s="20"/>
      <c r="J5" s="20"/>
    </row>
    <row r="6" spans="1:10" x14ac:dyDescent="0.2">
      <c r="A6" s="5" t="s">
        <v>3</v>
      </c>
    </row>
    <row r="7" spans="1:10" x14ac:dyDescent="0.2">
      <c r="A7" s="1" t="s">
        <v>4</v>
      </c>
      <c r="J7" s="2"/>
    </row>
    <row r="8" spans="1:10" ht="78.75" x14ac:dyDescent="0.2">
      <c r="A8" s="6" t="s">
        <v>5</v>
      </c>
      <c r="B8" s="6" t="s">
        <v>6</v>
      </c>
      <c r="C8" s="6" t="s">
        <v>7</v>
      </c>
      <c r="D8" s="7" t="s">
        <v>8</v>
      </c>
      <c r="E8" s="7" t="s">
        <v>9</v>
      </c>
      <c r="F8" s="7" t="s">
        <v>10</v>
      </c>
      <c r="G8" s="7" t="s">
        <v>11</v>
      </c>
      <c r="H8" s="7" t="s">
        <v>12</v>
      </c>
      <c r="I8" s="7" t="s">
        <v>13</v>
      </c>
      <c r="J8" s="7" t="s">
        <v>14</v>
      </c>
    </row>
    <row r="9" spans="1:10" x14ac:dyDescent="0.2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7">
        <v>9</v>
      </c>
      <c r="J9" s="7">
        <v>10</v>
      </c>
    </row>
    <row r="10" spans="1:10" x14ac:dyDescent="0.2">
      <c r="A10" s="3" t="s">
        <v>15</v>
      </c>
      <c r="B10" s="3" t="s">
        <v>16</v>
      </c>
      <c r="C10" s="3" t="s">
        <v>16</v>
      </c>
      <c r="D10" s="8" t="s">
        <v>17</v>
      </c>
      <c r="E10" s="9"/>
      <c r="F10" s="3" t="s">
        <v>16</v>
      </c>
      <c r="G10" s="10">
        <f>G11</f>
        <v>3878328</v>
      </c>
      <c r="H10" s="10">
        <f t="shared" ref="H10:I10" si="0">H11</f>
        <v>3878328</v>
      </c>
      <c r="I10" s="10">
        <f t="shared" si="0"/>
        <v>3157000</v>
      </c>
      <c r="J10" s="10" t="s">
        <v>18</v>
      </c>
    </row>
    <row r="11" spans="1:10" x14ac:dyDescent="0.2">
      <c r="A11" s="3" t="s">
        <v>19</v>
      </c>
      <c r="B11" s="3" t="s">
        <v>16</v>
      </c>
      <c r="C11" s="3" t="s">
        <v>16</v>
      </c>
      <c r="D11" s="8" t="s">
        <v>17</v>
      </c>
      <c r="E11" s="9"/>
      <c r="F11" s="3" t="s">
        <v>16</v>
      </c>
      <c r="G11" s="10">
        <f>SUM(G12:G19)</f>
        <v>3878328</v>
      </c>
      <c r="H11" s="10">
        <f>SUM(H12:H19)</f>
        <v>3878328</v>
      </c>
      <c r="I11" s="10">
        <f>SUM(I12:I19)</f>
        <v>3157000</v>
      </c>
      <c r="J11" s="10" t="s">
        <v>18</v>
      </c>
    </row>
    <row r="12" spans="1:10" ht="79.150000000000006" customHeight="1" x14ac:dyDescent="0.2">
      <c r="A12" s="7" t="s">
        <v>20</v>
      </c>
      <c r="B12" s="7" t="s">
        <v>21</v>
      </c>
      <c r="C12" s="7" t="s">
        <v>22</v>
      </c>
      <c r="D12" s="11" t="s">
        <v>23</v>
      </c>
      <c r="E12" s="12" t="s">
        <v>24</v>
      </c>
      <c r="F12" s="7" t="s">
        <v>25</v>
      </c>
      <c r="G12" s="13">
        <v>1115000</v>
      </c>
      <c r="H12" s="13">
        <v>1115000</v>
      </c>
      <c r="I12" s="13">
        <v>1115000</v>
      </c>
      <c r="J12" s="13" t="s">
        <v>26</v>
      </c>
    </row>
    <row r="13" spans="1:10" ht="60.75" customHeight="1" x14ac:dyDescent="0.2">
      <c r="A13" s="7" t="s">
        <v>27</v>
      </c>
      <c r="B13" s="7" t="s">
        <v>28</v>
      </c>
      <c r="C13" s="7" t="s">
        <v>29</v>
      </c>
      <c r="D13" s="11" t="s">
        <v>30</v>
      </c>
      <c r="E13" s="12" t="s">
        <v>31</v>
      </c>
      <c r="F13" s="7" t="s">
        <v>25</v>
      </c>
      <c r="G13" s="13">
        <v>400000</v>
      </c>
      <c r="H13" s="13">
        <v>400000</v>
      </c>
      <c r="I13" s="13">
        <v>400000</v>
      </c>
      <c r="J13" s="13" t="s">
        <v>26</v>
      </c>
    </row>
    <row r="14" spans="1:10" ht="35.25" customHeight="1" x14ac:dyDescent="0.2">
      <c r="A14" s="7" t="s">
        <v>32</v>
      </c>
      <c r="B14" s="7" t="s">
        <v>33</v>
      </c>
      <c r="C14" s="7" t="s">
        <v>34</v>
      </c>
      <c r="D14" s="11" t="s">
        <v>35</v>
      </c>
      <c r="E14" s="12" t="s">
        <v>36</v>
      </c>
      <c r="F14" s="7" t="s">
        <v>25</v>
      </c>
      <c r="G14" s="13">
        <v>350000</v>
      </c>
      <c r="H14" s="13">
        <v>350000</v>
      </c>
      <c r="I14" s="13">
        <v>350000</v>
      </c>
      <c r="J14" s="13" t="s">
        <v>26</v>
      </c>
    </row>
    <row r="15" spans="1:10" ht="51" x14ac:dyDescent="0.2">
      <c r="A15" s="7" t="s">
        <v>32</v>
      </c>
      <c r="B15" s="7" t="s">
        <v>33</v>
      </c>
      <c r="C15" s="7" t="s">
        <v>34</v>
      </c>
      <c r="D15" s="11" t="s">
        <v>35</v>
      </c>
      <c r="E15" s="12" t="s">
        <v>37</v>
      </c>
      <c r="F15" s="7" t="s">
        <v>38</v>
      </c>
      <c r="G15" s="13">
        <v>972000</v>
      </c>
      <c r="H15" s="13">
        <v>972000</v>
      </c>
      <c r="I15" s="13">
        <v>292000</v>
      </c>
      <c r="J15" s="13" t="s">
        <v>26</v>
      </c>
    </row>
    <row r="16" spans="1:10" ht="25.5" x14ac:dyDescent="0.2">
      <c r="A16" s="7" t="s">
        <v>32</v>
      </c>
      <c r="B16" s="7" t="s">
        <v>33</v>
      </c>
      <c r="C16" s="7" t="s">
        <v>34</v>
      </c>
      <c r="D16" s="11" t="s">
        <v>35</v>
      </c>
      <c r="E16" s="12" t="s">
        <v>49</v>
      </c>
      <c r="F16" s="7" t="s">
        <v>25</v>
      </c>
      <c r="G16" s="13">
        <v>300000</v>
      </c>
      <c r="H16" s="13">
        <v>300000</v>
      </c>
      <c r="I16" s="13">
        <v>300000</v>
      </c>
      <c r="J16" s="13" t="s">
        <v>26</v>
      </c>
    </row>
    <row r="17" spans="1:10" ht="25.5" x14ac:dyDescent="0.2">
      <c r="A17" s="7" t="s">
        <v>32</v>
      </c>
      <c r="B17" s="7" t="s">
        <v>33</v>
      </c>
      <c r="C17" s="7" t="s">
        <v>34</v>
      </c>
      <c r="D17" s="11" t="s">
        <v>35</v>
      </c>
      <c r="E17" s="12" t="s">
        <v>50</v>
      </c>
      <c r="F17" s="7" t="s">
        <v>25</v>
      </c>
      <c r="G17" s="13">
        <v>250000</v>
      </c>
      <c r="H17" s="13">
        <v>250000</v>
      </c>
      <c r="I17" s="13">
        <v>250000</v>
      </c>
      <c r="J17" s="13" t="s">
        <v>26</v>
      </c>
    </row>
    <row r="18" spans="1:10" ht="38.25" x14ac:dyDescent="0.2">
      <c r="A18" s="7" t="s">
        <v>32</v>
      </c>
      <c r="B18" s="7" t="s">
        <v>33</v>
      </c>
      <c r="C18" s="7" t="s">
        <v>34</v>
      </c>
      <c r="D18" s="11" t="s">
        <v>35</v>
      </c>
      <c r="E18" s="12" t="s">
        <v>51</v>
      </c>
      <c r="F18" s="7" t="s">
        <v>25</v>
      </c>
      <c r="G18" s="13">
        <v>250000</v>
      </c>
      <c r="H18" s="13">
        <v>250000</v>
      </c>
      <c r="I18" s="13">
        <v>250000</v>
      </c>
      <c r="J18" s="13" t="s">
        <v>26</v>
      </c>
    </row>
    <row r="19" spans="1:10" ht="38.25" x14ac:dyDescent="0.2">
      <c r="A19" s="7" t="s">
        <v>39</v>
      </c>
      <c r="B19" s="7" t="s">
        <v>40</v>
      </c>
      <c r="C19" s="7" t="s">
        <v>41</v>
      </c>
      <c r="D19" s="11" t="s">
        <v>42</v>
      </c>
      <c r="E19" s="12" t="s">
        <v>43</v>
      </c>
      <c r="F19" s="7" t="s">
        <v>38</v>
      </c>
      <c r="G19" s="13">
        <v>241328</v>
      </c>
      <c r="H19" s="13">
        <v>241328</v>
      </c>
      <c r="I19" s="13">
        <v>200000</v>
      </c>
      <c r="J19" s="18">
        <v>100</v>
      </c>
    </row>
    <row r="20" spans="1:10" x14ac:dyDescent="0.2">
      <c r="A20" s="4" t="s">
        <v>45</v>
      </c>
      <c r="B20" s="4" t="s">
        <v>45</v>
      </c>
      <c r="C20" s="4" t="s">
        <v>45</v>
      </c>
      <c r="D20" s="4" t="s">
        <v>44</v>
      </c>
      <c r="E20" s="4" t="s">
        <v>45</v>
      </c>
      <c r="F20" s="4" t="s">
        <v>45</v>
      </c>
      <c r="G20" s="14">
        <f>G10</f>
        <v>3878328</v>
      </c>
      <c r="H20" s="14">
        <f t="shared" ref="H20:I20" si="1">H10</f>
        <v>3878328</v>
      </c>
      <c r="I20" s="14">
        <f t="shared" si="1"/>
        <v>3157000</v>
      </c>
      <c r="J20" s="14" t="s">
        <v>45</v>
      </c>
    </row>
    <row r="23" spans="1:10" s="15" customFormat="1" ht="15.75" x14ac:dyDescent="0.25">
      <c r="C23" s="16" t="s">
        <v>47</v>
      </c>
      <c r="D23" s="17"/>
      <c r="E23" s="17"/>
      <c r="F23" s="16" t="s">
        <v>48</v>
      </c>
    </row>
  </sheetData>
  <mergeCells count="5">
    <mergeCell ref="A4:J4"/>
    <mergeCell ref="A5:J5"/>
    <mergeCell ref="H1:J1"/>
    <mergeCell ref="F2:J2"/>
    <mergeCell ref="G3:J3"/>
  </mergeCells>
  <pageMargins left="0.196850393700787" right="0.196850393700787" top="0.39370078740157499" bottom="0.196850393700787" header="0" footer="0"/>
  <pageSetup paperSize="9" scale="8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user-tmr</dc:creator>
  <cp:lastModifiedBy>user-tmr</cp:lastModifiedBy>
  <cp:lastPrinted>2024-12-24T13:33:39Z</cp:lastPrinted>
  <dcterms:created xsi:type="dcterms:W3CDTF">2024-12-20T12:01:00Z</dcterms:created>
  <dcterms:modified xsi:type="dcterms:W3CDTF">2024-12-24T13:33:57Z</dcterms:modified>
</cp:coreProperties>
</file>