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37.123\общая\Кабінет №9\Пустовойтова\2019 економіст Оксана\Паспорта 2024 рік\"/>
    </mc:Choice>
  </mc:AlternateContent>
  <xr:revisionPtr revIDLastSave="0" documentId="13_ncr:40009_{7F028FFE-BF3D-44AB-8409-1C304559559D}" xr6:coauthVersionLast="45" xr6:coauthVersionMax="45" xr10:uidLastSave="{00000000-0000-0000-0000-000000000000}"/>
  <bookViews>
    <workbookView xWindow="-120" yWindow="-120" windowWidth="29040" windowHeight="15840"/>
  </bookViews>
  <sheets>
    <sheet name="КПК0117130" sheetId="2" r:id="rId1"/>
  </sheets>
  <definedNames>
    <definedName name="_xlnm.Print_Area" localSheetId="0">КПК0117130!$A$1:$BM$89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R59" i="2" l="1"/>
  <c r="AS51" i="2"/>
  <c r="AS50" i="2"/>
  <c r="AS49" i="2"/>
</calcChain>
</file>

<file path=xl/sharedStrings.xml><?xml version="1.0" encoding="utf-8"?>
<sst xmlns="http://schemas.openxmlformats.org/spreadsheetml/2006/main" count="150" uniqueCount="109">
  <si>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</si>
  <si>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</si>
  <si>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</si>
  <si>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</si>
  <si>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</si>
  <si>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</si>
  <si>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</si>
  <si>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</si>
  <si>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</si>
  <si>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</si>
  <si>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</si>
  <si>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</si>
  <si>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</si>
  <si>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</si>
  <si>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</si>
  <si>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</si>
  <si>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</si>
  <si>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</si>
  <si>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</si>
  <si>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</si>
  <si>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</si>
  <si>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</si>
  <si>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</si>
  <si>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</si>
  <si>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</si>
  <si>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</si>
  <si>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</si>
  <si>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</si>
  <si>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</si>
  <si>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</si>
  <si>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</si>
  <si>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</si>
  <si>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</si>
  <si>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</si>
  <si>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</si>
  <si>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</si>
  <si>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</si>
  <si>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</si>
  <si>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</si>
  <si>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</si>
  <si>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</si>
  <si>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</si>
  <si>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</si>
  <si>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</si>
  <si>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</si>
  <si>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</si>
  <si>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</si>
  <si>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</si>
  <si>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</si>
  <si>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</si>
  <si>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</si>
  <si>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</si>
  <si>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</si>
  <si>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</si>
  <si>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</si>
  <si>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</si>
  <si>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</si>
  <si>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</si>
  <si>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</si>
  <si>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</si>
  <si>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</si>
  <si>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</si>
  <si>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</si>
  <si>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</si>
  <si>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Здійснення заходів із землеустрою</t>
  </si>
  <si>
    <t>Забезпечення здійснення заходів із землеустрою</t>
  </si>
  <si>
    <t>Оплата кредиторської заборгованості за 2023 рік</t>
  </si>
  <si>
    <t>УСЬОГО</t>
  </si>
  <si>
    <t>затрат</t>
  </si>
  <si>
    <t>Z1</t>
  </si>
  <si>
    <t>Витрати на розроблення технічної документації та проєктів землеустрою, нормативно грошової оцінки</t>
  </si>
  <si>
    <t>грн.</t>
  </si>
  <si>
    <t>Кошторис</t>
  </si>
  <si>
    <t>Судові витрати</t>
  </si>
  <si>
    <t>Обсяг видатків для оплати кредиторської заборгованості</t>
  </si>
  <si>
    <t>продукту</t>
  </si>
  <si>
    <t>Кількість проєктів землеустрою</t>
  </si>
  <si>
    <t>од.</t>
  </si>
  <si>
    <t>План робіт</t>
  </si>
  <si>
    <t>Кількість судових витрат</t>
  </si>
  <si>
    <t>розрахунок</t>
  </si>
  <si>
    <t>ефективності</t>
  </si>
  <si>
    <t>Середні видатки на розроблення одного проєкту/документації землеустрою</t>
  </si>
  <si>
    <t>Середні судові витрати</t>
  </si>
  <si>
    <t>якості</t>
  </si>
  <si>
    <t>Відсоток вчасно розробленої документації та нормативно-грошової оцінки</t>
  </si>
  <si>
    <t>відс.</t>
  </si>
  <si>
    <t>'Конституція України, Бюджетний кодекс України від 08.07.2010 №2456-VI зі змінами, Наказ МФУ №945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бюджетів",ст.9 Закону України "Про правовий режим воєнного стану", укази Президента України від 24 лютого 2022 року №64/2022 "Про введення воєнного стану в Україні", постанова Кабінету міністрів України від 11 березня 2022 р. №252 "Деякі питання формування та виконання місцевих бюджетів у період воєнного стану",  Правила складання паспортів бюджетних програм місцевих бюджетів та звітів про їх виконання, затверджені  Наказом  Міністерства фінансів України від 26.08.2014 року №836 "Про деякі питання запровадження програмно-цільового методу складання та виконання місцевих бюджетів";  Наказ МФУ 20.09.2017 №793 "Про затвердження складових Програмної  класифікації видатків та кредитування місцевого бюджету", Закон України "Про місцеве самоврядування в Україні" від 21.05.1997 №280/97-ВР, Земельний кодекс України від 25.10.2001 року №2768-ІІІ (зі змінами),  Закон України «Про оренду землі» (зі змінами), Закон України "Про оцінку земель" (зі змінами), Постанова КМУ "Про експертну грошову оцінку земельних ділянок" від 11.10.2002 №1531 (зі змінами),  Закон України "Про державний бюджет України на 2024 рік"; рішення 18 сесії 8 скликання (одинадцяте пленарне засідання) №776  від 21.12.2023 року "Про бюджет Тростянецької міської територіальної громади на 2024 рік".</t>
  </si>
  <si>
    <t>Здійснення ефективного управління земельними ресурсами Тростянецької міської територіальної громади, забезпечення надходження коштів до бюджету Тростянецької міської територіальної громади, одержаних від орендної плати та плати за продаж земельних ділянок.</t>
  </si>
  <si>
    <t>0100000</t>
  </si>
  <si>
    <t>22.01.2024</t>
  </si>
  <si>
    <t>2201/1</t>
  </si>
  <si>
    <t>Розпорядження міського голови</t>
  </si>
  <si>
    <t>Тростянецька міська рада</t>
  </si>
  <si>
    <t>Фінансове управління ТМР</t>
  </si>
  <si>
    <t>Секретар міської ради</t>
  </si>
  <si>
    <t>Начальник фінансового управління ТМР</t>
  </si>
  <si>
    <t>Наталія КОВАЛЬОВА</t>
  </si>
  <si>
    <t>Марина СУБОТ</t>
  </si>
  <si>
    <t>24006361</t>
  </si>
  <si>
    <t>1852600000</t>
  </si>
  <si>
    <t>гривень</t>
  </si>
  <si>
    <t>бюджетної програми місцевого бюджету на 2024  рік</t>
  </si>
  <si>
    <t>0117130</t>
  </si>
  <si>
    <t>ТРОСТЯНЕЦЬКА МІСЬКА РАДА</t>
  </si>
  <si>
    <t>0110000</t>
  </si>
  <si>
    <t>7130</t>
  </si>
  <si>
    <t>0421</t>
  </si>
  <si>
    <t>Забезпечення здійснення ефективного управління земельними ресурсами Тростянецької міської територіальної громади, забезпечення надходження коштів до бюджету Тростянецької міської територіальної громади, одержаних від орендної плати та плати за продаж земельних ділянок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</si>
</sst>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9"/>
  <sheetViews>
    <sheetView tabSelected="1" view="pageBreakPreview" topLeftCell="A17" zoomScaleNormal="100" zoomScaleSheetLayoutView="100" workbookViewId="0">
      <selection activeCell="G38" sqref="G38:BL3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92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93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90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91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89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93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99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105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104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99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11" t="s">
        <v>103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106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107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64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100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1550000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1550000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57.5" customHeight="1" x14ac:dyDescent="0.2">
      <c r="A26" s="109" t="s">
        <v>87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25.5" customHeight="1" x14ac:dyDescent="0.2">
      <c r="A32" s="62">
        <v>1</v>
      </c>
      <c r="B32" s="62"/>
      <c r="C32" s="62"/>
      <c r="D32" s="62"/>
      <c r="E32" s="62"/>
      <c r="F32" s="62"/>
      <c r="G32" s="86" t="s">
        <v>108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 x14ac:dyDescent="0.2">
      <c r="A35" s="109" t="s">
        <v>88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64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101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6" t="s">
        <v>65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1520000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1520000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62">
        <v>2</v>
      </c>
      <c r="B50" s="62"/>
      <c r="C50" s="62"/>
      <c r="D50" s="86" t="s">
        <v>66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30000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30000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90"/>
      <c r="B51" s="90"/>
      <c r="C51" s="90"/>
      <c r="D51" s="91" t="s">
        <v>67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1550000</v>
      </c>
      <c r="AD51" s="94"/>
      <c r="AE51" s="94"/>
      <c r="AF51" s="94"/>
      <c r="AG51" s="94"/>
      <c r="AH51" s="94"/>
      <c r="AI51" s="94"/>
      <c r="AJ51" s="94"/>
      <c r="AK51" s="94">
        <v>0</v>
      </c>
      <c r="AL51" s="94"/>
      <c r="AM51" s="94"/>
      <c r="AN51" s="94"/>
      <c r="AO51" s="94"/>
      <c r="AP51" s="94"/>
      <c r="AQ51" s="94"/>
      <c r="AR51" s="94"/>
      <c r="AS51" s="94">
        <f>AC51+AK51</f>
        <v>1550000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 x14ac:dyDescent="0.2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">
      <c r="A54" s="59" t="s">
        <v>101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s="4" customFormat="1" ht="12.75" customHeight="1" x14ac:dyDescent="0.2">
      <c r="A59" s="90"/>
      <c r="B59" s="90"/>
      <c r="C59" s="90"/>
      <c r="D59" s="96" t="s">
        <v>26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>
        <f>AB59+AJ59</f>
        <v>0</v>
      </c>
      <c r="AS59" s="94"/>
      <c r="AT59" s="94"/>
      <c r="AU59" s="94"/>
      <c r="AV59" s="94"/>
      <c r="AW59" s="94"/>
      <c r="AX59" s="94"/>
      <c r="AY59" s="94"/>
      <c r="CA59" s="4" t="s">
        <v>16</v>
      </c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69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9" t="s">
        <v>68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25.5" customHeight="1" x14ac:dyDescent="0.2">
      <c r="A66" s="62">
        <v>0</v>
      </c>
      <c r="B66" s="62"/>
      <c r="C66" s="62"/>
      <c r="D66" s="62"/>
      <c r="E66" s="62"/>
      <c r="F66" s="62"/>
      <c r="G66" s="85" t="s">
        <v>70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71</v>
      </c>
      <c r="AA66" s="73"/>
      <c r="AB66" s="73"/>
      <c r="AC66" s="73"/>
      <c r="AD66" s="73"/>
      <c r="AE66" s="76" t="s">
        <v>72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1470000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1470000</v>
      </c>
      <c r="BF66" s="58"/>
      <c r="BG66" s="58"/>
      <c r="BH66" s="58"/>
      <c r="BI66" s="58"/>
      <c r="BJ66" s="58"/>
      <c r="BK66" s="58"/>
      <c r="BL66" s="58"/>
    </row>
    <row r="67" spans="1:79" ht="12.75" customHeight="1" x14ac:dyDescent="0.2">
      <c r="A67" s="62">
        <v>0</v>
      </c>
      <c r="B67" s="62"/>
      <c r="C67" s="62"/>
      <c r="D67" s="62"/>
      <c r="E67" s="62"/>
      <c r="F67" s="62"/>
      <c r="G67" s="85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71</v>
      </c>
      <c r="AA67" s="73"/>
      <c r="AB67" s="73"/>
      <c r="AC67" s="73"/>
      <c r="AD67" s="73"/>
      <c r="AE67" s="76" t="s">
        <v>72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50000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50000</v>
      </c>
      <c r="BF67" s="58"/>
      <c r="BG67" s="58"/>
      <c r="BH67" s="58"/>
      <c r="BI67" s="58"/>
      <c r="BJ67" s="58"/>
      <c r="BK67" s="58"/>
      <c r="BL67" s="58"/>
    </row>
    <row r="68" spans="1:79" ht="12.75" customHeight="1" x14ac:dyDescent="0.2">
      <c r="A68" s="62">
        <v>0</v>
      </c>
      <c r="B68" s="62"/>
      <c r="C68" s="62"/>
      <c r="D68" s="62"/>
      <c r="E68" s="62"/>
      <c r="F68" s="62"/>
      <c r="G68" s="85" t="s">
        <v>74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71</v>
      </c>
      <c r="AA68" s="73"/>
      <c r="AB68" s="73"/>
      <c r="AC68" s="73"/>
      <c r="AD68" s="73"/>
      <c r="AE68" s="76" t="s">
        <v>72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30000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30000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">
      <c r="A69" s="90">
        <v>0</v>
      </c>
      <c r="B69" s="90"/>
      <c r="C69" s="90"/>
      <c r="D69" s="90"/>
      <c r="E69" s="90"/>
      <c r="F69" s="90"/>
      <c r="G69" s="104" t="s">
        <v>75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102"/>
      <c r="AA69" s="102"/>
      <c r="AB69" s="102"/>
      <c r="AC69" s="102"/>
      <c r="AD69" s="102"/>
      <c r="AE69" s="103"/>
      <c r="AF69" s="103"/>
      <c r="AG69" s="103"/>
      <c r="AH69" s="103"/>
      <c r="AI69" s="103"/>
      <c r="AJ69" s="103"/>
      <c r="AK69" s="103"/>
      <c r="AL69" s="103"/>
      <c r="AM69" s="103"/>
      <c r="AN69" s="96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12.75" customHeight="1" x14ac:dyDescent="0.2">
      <c r="A70" s="62">
        <v>0</v>
      </c>
      <c r="B70" s="62"/>
      <c r="C70" s="62"/>
      <c r="D70" s="62"/>
      <c r="E70" s="62"/>
      <c r="F70" s="62"/>
      <c r="G70" s="85" t="s">
        <v>76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77</v>
      </c>
      <c r="AA70" s="73"/>
      <c r="AB70" s="73"/>
      <c r="AC70" s="73"/>
      <c r="AD70" s="73"/>
      <c r="AE70" s="76" t="s">
        <v>78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30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30</v>
      </c>
      <c r="BF70" s="58"/>
      <c r="BG70" s="58"/>
      <c r="BH70" s="58"/>
      <c r="BI70" s="58"/>
      <c r="BJ70" s="58"/>
      <c r="BK70" s="58"/>
      <c r="BL70" s="58"/>
    </row>
    <row r="71" spans="1:79" ht="12.75" customHeight="1" x14ac:dyDescent="0.2">
      <c r="A71" s="62">
        <v>0</v>
      </c>
      <c r="B71" s="62"/>
      <c r="C71" s="62"/>
      <c r="D71" s="62"/>
      <c r="E71" s="62"/>
      <c r="F71" s="62"/>
      <c r="G71" s="85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77</v>
      </c>
      <c r="AA71" s="73"/>
      <c r="AB71" s="73"/>
      <c r="AC71" s="73"/>
      <c r="AD71" s="73"/>
      <c r="AE71" s="76" t="s">
        <v>80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10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10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">
      <c r="A72" s="90">
        <v>0</v>
      </c>
      <c r="B72" s="90"/>
      <c r="C72" s="90"/>
      <c r="D72" s="90"/>
      <c r="E72" s="90"/>
      <c r="F72" s="90"/>
      <c r="G72" s="104" t="s">
        <v>81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102"/>
      <c r="AA72" s="102"/>
      <c r="AB72" s="102"/>
      <c r="AC72" s="102"/>
      <c r="AD72" s="102"/>
      <c r="AE72" s="103"/>
      <c r="AF72" s="103"/>
      <c r="AG72" s="103"/>
      <c r="AH72" s="103"/>
      <c r="AI72" s="103"/>
      <c r="AJ72" s="103"/>
      <c r="AK72" s="103"/>
      <c r="AL72" s="103"/>
      <c r="AM72" s="103"/>
      <c r="AN72" s="96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25.5" customHeight="1" x14ac:dyDescent="0.2">
      <c r="A73" s="62">
        <v>0</v>
      </c>
      <c r="B73" s="62"/>
      <c r="C73" s="62"/>
      <c r="D73" s="62"/>
      <c r="E73" s="62"/>
      <c r="F73" s="62"/>
      <c r="G73" s="85" t="s">
        <v>82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71</v>
      </c>
      <c r="AA73" s="73"/>
      <c r="AB73" s="73"/>
      <c r="AC73" s="73"/>
      <c r="AD73" s="73"/>
      <c r="AE73" s="76" t="s">
        <v>80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49000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49000</v>
      </c>
      <c r="BF73" s="58"/>
      <c r="BG73" s="58"/>
      <c r="BH73" s="58"/>
      <c r="BI73" s="58"/>
      <c r="BJ73" s="58"/>
      <c r="BK73" s="58"/>
      <c r="BL73" s="58"/>
    </row>
    <row r="74" spans="1:79" ht="12.75" customHeight="1" x14ac:dyDescent="0.2">
      <c r="A74" s="62">
        <v>0</v>
      </c>
      <c r="B74" s="62"/>
      <c r="C74" s="62"/>
      <c r="D74" s="62"/>
      <c r="E74" s="62"/>
      <c r="F74" s="62"/>
      <c r="G74" s="85" t="s">
        <v>83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71</v>
      </c>
      <c r="AA74" s="73"/>
      <c r="AB74" s="73"/>
      <c r="AC74" s="73"/>
      <c r="AD74" s="73"/>
      <c r="AE74" s="76" t="s">
        <v>80</v>
      </c>
      <c r="AF74" s="76"/>
      <c r="AG74" s="76"/>
      <c r="AH74" s="76"/>
      <c r="AI74" s="76"/>
      <c r="AJ74" s="76"/>
      <c r="AK74" s="76"/>
      <c r="AL74" s="76"/>
      <c r="AM74" s="76"/>
      <c r="AN74" s="74"/>
      <c r="AO74" s="58">
        <v>5000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5000</v>
      </c>
      <c r="BF74" s="58"/>
      <c r="BG74" s="58"/>
      <c r="BH74" s="58"/>
      <c r="BI74" s="58"/>
      <c r="BJ74" s="58"/>
      <c r="BK74" s="58"/>
      <c r="BL74" s="58"/>
    </row>
    <row r="75" spans="1:79" s="4" customFormat="1" ht="12.75" customHeight="1" x14ac:dyDescent="0.2">
      <c r="A75" s="90">
        <v>0</v>
      </c>
      <c r="B75" s="90"/>
      <c r="C75" s="90"/>
      <c r="D75" s="90"/>
      <c r="E75" s="90"/>
      <c r="F75" s="90"/>
      <c r="G75" s="104" t="s">
        <v>84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102"/>
      <c r="AA75" s="102"/>
      <c r="AB75" s="102"/>
      <c r="AC75" s="102"/>
      <c r="AD75" s="102"/>
      <c r="AE75" s="103"/>
      <c r="AF75" s="103"/>
      <c r="AG75" s="103"/>
      <c r="AH75" s="103"/>
      <c r="AI75" s="103"/>
      <c r="AJ75" s="103"/>
      <c r="AK75" s="103"/>
      <c r="AL75" s="103"/>
      <c r="AM75" s="103"/>
      <c r="AN75" s="96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79" ht="25.5" customHeight="1" x14ac:dyDescent="0.2">
      <c r="A76" s="62">
        <v>0</v>
      </c>
      <c r="B76" s="62"/>
      <c r="C76" s="62"/>
      <c r="D76" s="62"/>
      <c r="E76" s="62"/>
      <c r="F76" s="62"/>
      <c r="G76" s="85" t="s">
        <v>85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86</v>
      </c>
      <c r="AA76" s="73"/>
      <c r="AB76" s="73"/>
      <c r="AC76" s="73"/>
      <c r="AD76" s="73"/>
      <c r="AE76" s="76" t="s">
        <v>80</v>
      </c>
      <c r="AF76" s="76"/>
      <c r="AG76" s="76"/>
      <c r="AH76" s="76"/>
      <c r="AI76" s="76"/>
      <c r="AJ76" s="76"/>
      <c r="AK76" s="76"/>
      <c r="AL76" s="76"/>
      <c r="AM76" s="76"/>
      <c r="AN76" s="74"/>
      <c r="AO76" s="58">
        <v>100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100</v>
      </c>
      <c r="BF76" s="58"/>
      <c r="BG76" s="58"/>
      <c r="BH76" s="58"/>
      <c r="BI76" s="58"/>
      <c r="BJ76" s="58"/>
      <c r="BK76" s="58"/>
      <c r="BL76" s="58"/>
    </row>
    <row r="77" spans="1:79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 x14ac:dyDescent="0.2">
      <c r="A79" s="116" t="s">
        <v>95</v>
      </c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5"/>
      <c r="AO79" s="118" t="s">
        <v>97</v>
      </c>
      <c r="AP79" s="119"/>
      <c r="AQ79" s="119"/>
      <c r="AR79" s="119"/>
      <c r="AS79" s="119"/>
      <c r="AT79" s="119"/>
      <c r="AU79" s="119"/>
      <c r="AV79" s="119"/>
      <c r="AW79" s="119"/>
      <c r="AX79" s="119"/>
      <c r="AY79" s="119"/>
      <c r="AZ79" s="119"/>
      <c r="BA79" s="119"/>
      <c r="BB79" s="119"/>
      <c r="BC79" s="119"/>
      <c r="BD79" s="119"/>
      <c r="BE79" s="119"/>
      <c r="BF79" s="119"/>
      <c r="BG79" s="119"/>
    </row>
    <row r="80" spans="1:79" x14ac:dyDescent="0.2">
      <c r="W80" s="78" t="s">
        <v>5</v>
      </c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O80" s="78" t="s">
        <v>63</v>
      </c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</row>
    <row r="81" spans="1:59" ht="15.75" customHeight="1" x14ac:dyDescent="0.2">
      <c r="A81" s="75" t="s">
        <v>3</v>
      </c>
      <c r="B81" s="75"/>
      <c r="C81" s="75"/>
      <c r="D81" s="75"/>
      <c r="E81" s="75"/>
      <c r="F81" s="75"/>
    </row>
    <row r="82" spans="1:59" ht="13.15" customHeight="1" x14ac:dyDescent="0.2">
      <c r="A82" s="113" t="s">
        <v>94</v>
      </c>
      <c r="B82" s="110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110"/>
      <c r="AL82" s="110"/>
      <c r="AM82" s="110"/>
      <c r="AN82" s="110"/>
      <c r="AO82" s="110"/>
      <c r="AP82" s="110"/>
      <c r="AQ82" s="110"/>
      <c r="AR82" s="110"/>
      <c r="AS82" s="110"/>
    </row>
    <row r="83" spans="1:59" x14ac:dyDescent="0.2">
      <c r="A83" s="83" t="s">
        <v>46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83"/>
      <c r="AO83" s="83"/>
      <c r="AP83" s="83"/>
      <c r="AQ83" s="83"/>
      <c r="AR83" s="83"/>
      <c r="AS83" s="83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 x14ac:dyDescent="0.2">
      <c r="A85" s="116" t="s">
        <v>96</v>
      </c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5"/>
      <c r="AO85" s="118" t="s">
        <v>98</v>
      </c>
      <c r="AP85" s="119"/>
      <c r="AQ85" s="119"/>
      <c r="AR85" s="119"/>
      <c r="AS85" s="119"/>
      <c r="AT85" s="119"/>
      <c r="AU85" s="119"/>
      <c r="AV85" s="119"/>
      <c r="AW85" s="119"/>
      <c r="AX85" s="119"/>
      <c r="AY85" s="119"/>
      <c r="AZ85" s="119"/>
      <c r="BA85" s="119"/>
      <c r="BB85" s="119"/>
      <c r="BC85" s="119"/>
      <c r="BD85" s="119"/>
      <c r="BE85" s="119"/>
      <c r="BF85" s="119"/>
      <c r="BG85" s="119"/>
    </row>
    <row r="86" spans="1:59" x14ac:dyDescent="0.2">
      <c r="W86" s="78" t="s">
        <v>5</v>
      </c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O86" s="78" t="s">
        <v>63</v>
      </c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78"/>
      <c r="BG86" s="78"/>
    </row>
    <row r="87" spans="1:59" x14ac:dyDescent="0.2">
      <c r="A87" s="120">
        <v>45313</v>
      </c>
      <c r="B87" s="84"/>
      <c r="C87" s="84"/>
      <c r="D87" s="84"/>
      <c r="E87" s="84"/>
      <c r="F87" s="84"/>
      <c r="G87" s="84"/>
      <c r="H87" s="84"/>
    </row>
    <row r="88" spans="1:59" x14ac:dyDescent="0.2">
      <c r="A88" s="78" t="s">
        <v>44</v>
      </c>
      <c r="B88" s="78"/>
      <c r="C88" s="78"/>
      <c r="D88" s="78"/>
      <c r="E88" s="78"/>
      <c r="F88" s="78"/>
      <c r="G88" s="78"/>
      <c r="H88" s="78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45</v>
      </c>
    </row>
  </sheetData>
  <mergeCells count="237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86:AM86"/>
    <mergeCell ref="A63:F63"/>
    <mergeCell ref="A64:F64"/>
    <mergeCell ref="Z64:AD64"/>
    <mergeCell ref="A61:BL61"/>
    <mergeCell ref="A62:F62"/>
    <mergeCell ref="AE62:AN62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3:AD63"/>
    <mergeCell ref="AE63:AN63"/>
    <mergeCell ref="AE64:AN64"/>
    <mergeCell ref="D55:AA56"/>
    <mergeCell ref="AB55:AI56"/>
    <mergeCell ref="AJ55:AQ56"/>
    <mergeCell ref="AO80:BG80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A81:F81"/>
    <mergeCell ref="A65:F65"/>
    <mergeCell ref="Z65:AD65"/>
    <mergeCell ref="AE65:AN65"/>
    <mergeCell ref="A79:V79"/>
    <mergeCell ref="W79:AM79"/>
    <mergeCell ref="W80:AM80"/>
    <mergeCell ref="G65:Y65"/>
    <mergeCell ref="A68:F68"/>
    <mergeCell ref="G68:Y68"/>
    <mergeCell ref="A59:C59"/>
    <mergeCell ref="D59:AA59"/>
    <mergeCell ref="AB59:AI59"/>
    <mergeCell ref="AJ59:AQ59"/>
    <mergeCell ref="AW62:BD62"/>
    <mergeCell ref="AO79:BG79"/>
    <mergeCell ref="BE62:BL62"/>
    <mergeCell ref="G63:Y63"/>
    <mergeCell ref="G64:Y64"/>
    <mergeCell ref="AO63:AV63"/>
    <mergeCell ref="AR59:AY59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26" priority="28" stopIfTrue="1" operator="equal">
      <formula>$G64</formula>
    </cfRule>
  </conditionalFormatting>
  <conditionalFormatting sqref="D49">
    <cfRule type="cellIs" dxfId="25" priority="29" stopIfTrue="1" operator="equal">
      <formula>$D48</formula>
    </cfRule>
  </conditionalFormatting>
  <conditionalFormatting sqref="A65:F65">
    <cfRule type="cellIs" dxfId="24" priority="30" stopIfTrue="1" operator="equal">
      <formula>0</formula>
    </cfRule>
  </conditionalFormatting>
  <conditionalFormatting sqref="D50">
    <cfRule type="cellIs" dxfId="23" priority="27" stopIfTrue="1" operator="equal">
      <formula>$D49</formula>
    </cfRule>
  </conditionalFormatting>
  <conditionalFormatting sqref="D51">
    <cfRule type="cellIs" dxfId="22" priority="26" stopIfTrue="1" operator="equal">
      <formula>$D50</formula>
    </cfRule>
  </conditionalFormatting>
  <conditionalFormatting sqref="G66">
    <cfRule type="cellIs" dxfId="21" priority="23" stopIfTrue="1" operator="equal">
      <formula>$G65</formula>
    </cfRule>
  </conditionalFormatting>
  <conditionalFormatting sqref="A66:F66">
    <cfRule type="cellIs" dxfId="20" priority="24" stopIfTrue="1" operator="equal">
      <formula>0</formula>
    </cfRule>
  </conditionalFormatting>
  <conditionalFormatting sqref="G67">
    <cfRule type="cellIs" dxfId="19" priority="21" stopIfTrue="1" operator="equal">
      <formula>$G66</formula>
    </cfRule>
  </conditionalFormatting>
  <conditionalFormatting sqref="A67:F67">
    <cfRule type="cellIs" dxfId="18" priority="22" stopIfTrue="1" operator="equal">
      <formula>0</formula>
    </cfRule>
  </conditionalFormatting>
  <conditionalFormatting sqref="G68">
    <cfRule type="cellIs" dxfId="17" priority="19" stopIfTrue="1" operator="equal">
      <formula>$G67</formula>
    </cfRule>
  </conditionalFormatting>
  <conditionalFormatting sqref="A68:F68">
    <cfRule type="cellIs" dxfId="16" priority="20" stopIfTrue="1" operator="equal">
      <formula>0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3" fitToHeight="500" orientation="landscape" r:id="rId1"/>
  <headerFooter alignWithMargins="0"/>
  <rowBreaks count="1" manualBreakCount="1">
    <brk id="37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КПК0117130</vt:lpstr>
      <vt:lpstr>КПК0117130!Область_печати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user-tmr</cp:lastModifiedBy>
  <cp:lastPrinted>2024-02-13T14:52:13Z</cp:lastPrinted>
  <dcterms:created xsi:type="dcterms:W3CDTF">2016-08-15T09:54:21Z</dcterms:created>
  <dcterms:modified xsi:type="dcterms:W3CDTF">2024-02-13T14:52:37Z</dcterms:modified>
</cp:coreProperties>
</file>